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ppold-files\ore-deposit-hydrology\Freeze-Cherry-book-project\homework-exercises\"/>
    </mc:Choice>
  </mc:AlternateContent>
  <xr:revisionPtr revIDLastSave="0" documentId="8_{6D48284C-92C0-480D-9D5F-1CE3439AB9A0}" xr6:coauthVersionLast="47" xr6:coauthVersionMax="47" xr10:uidLastSave="{00000000-0000-0000-0000-000000000000}"/>
  <bookViews>
    <workbookView xWindow="28680" yWindow="-120" windowWidth="29040" windowHeight="15840" xr2:uid="{DF45CA19-2859-404E-920E-94297637AD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34" i="1" s="1"/>
  <c r="C35" i="1" s="1"/>
  <c r="C36" i="1" s="1"/>
  <c r="C37" i="1" s="1"/>
  <c r="C38" i="1" s="1"/>
  <c r="C39" i="1" s="1"/>
  <c r="D2" i="1"/>
  <c r="D39" i="1" l="1"/>
  <c r="C40" i="1"/>
  <c r="D40" i="1" s="1"/>
  <c r="D4" i="1"/>
  <c r="D3" i="1"/>
  <c r="D5" i="1" l="1"/>
  <c r="D6" i="1" l="1"/>
  <c r="D7" i="1" l="1"/>
  <c r="D8" i="1" l="1"/>
  <c r="D9" i="1" l="1"/>
  <c r="D10" i="1" l="1"/>
  <c r="D11" i="1" l="1"/>
  <c r="D12" i="1" l="1"/>
  <c r="D13" i="1" l="1"/>
  <c r="D14" i="1" l="1"/>
  <c r="D15" i="1" l="1"/>
  <c r="D34" i="1" l="1"/>
  <c r="D35" i="1" l="1"/>
  <c r="D36" i="1" l="1"/>
  <c r="D38" i="1" l="1"/>
  <c r="D37" i="1"/>
</calcChain>
</file>

<file path=xl/sharedStrings.xml><?xml version="1.0" encoding="utf-8"?>
<sst xmlns="http://schemas.openxmlformats.org/spreadsheetml/2006/main" count="6" uniqueCount="6">
  <si>
    <r>
      <t>C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(ppm)</t>
    </r>
  </si>
  <si>
    <t>z (m)</t>
  </si>
  <si>
    <r>
      <t>v</t>
    </r>
    <r>
      <rPr>
        <vertAlign val="subscript"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(m/y)</t>
    </r>
  </si>
  <si>
    <r>
      <t>D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/y)</t>
    </r>
  </si>
  <si>
    <t>time (y)</t>
  </si>
  <si>
    <t>C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</si>
</sst>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73A2-A823-46E2-AF2E-12E79157C638}">
  <dimension ref="A1:D40"/>
  <sheetViews>
    <sheetView tabSelected="1" workbookViewId="0">
      <selection activeCell="C2" sqref="C2"/>
    </sheetView>
  </sheetViews>
  <sheetFormatPr defaultRowHeight="15" x14ac:dyDescent="0.25"/>
  <sheetData>
    <row r="1" spans="1:4" x14ac:dyDescent="0.25">
      <c r="C1" s="1" t="s">
        <v>4</v>
      </c>
      <c r="D1" s="1" t="s">
        <v>5</v>
      </c>
    </row>
    <row r="2" spans="1:4" ht="18" x14ac:dyDescent="0.35">
      <c r="A2" t="s">
        <v>0</v>
      </c>
      <c r="C2" s="2">
        <v>1E-99</v>
      </c>
      <c r="D2">
        <f>$A$3*0.5*(ERFC(($A$6-$A$9*C2)/(2*SQRT($A$12*C2))) + (EXP($A$9*$A$6/$A$12))*(ERFC(($A$6+$A$9*C2)/(2*SQRT($A$12*C2)))))</f>
        <v>0</v>
      </c>
    </row>
    <row r="3" spans="1:4" x14ac:dyDescent="0.25">
      <c r="A3">
        <v>5</v>
      </c>
      <c r="C3">
        <f>C2+10</f>
        <v>10</v>
      </c>
      <c r="D3">
        <f t="shared" ref="D3:D40" si="0">$A$3*0.5*(ERFC(($A$6-$A$9*C3)/(2*SQRT($A$12*C3))) + (EXP($A$9*$A$6/$A$12))*(ERFC(($A$6+$A$9*C3)/(2*SQRT($A$12*C3)))))</f>
        <v>0</v>
      </c>
    </row>
    <row r="4" spans="1:4" x14ac:dyDescent="0.25">
      <c r="C4">
        <f t="shared" ref="C4:C38" si="1">C3+10</f>
        <v>20</v>
      </c>
      <c r="D4">
        <f t="shared" si="0"/>
        <v>2.2208573577289066E-185</v>
      </c>
    </row>
    <row r="5" spans="1:4" x14ac:dyDescent="0.25">
      <c r="A5" t="s">
        <v>1</v>
      </c>
      <c r="C5">
        <f t="shared" si="1"/>
        <v>30</v>
      </c>
      <c r="D5">
        <f t="shared" si="0"/>
        <v>8.9070125580360698E-106</v>
      </c>
    </row>
    <row r="6" spans="1:4" x14ac:dyDescent="0.25">
      <c r="A6">
        <v>1500</v>
      </c>
      <c r="C6">
        <f t="shared" si="1"/>
        <v>40</v>
      </c>
      <c r="D6">
        <f t="shared" si="0"/>
        <v>3.7133599968434787E-67</v>
      </c>
    </row>
    <row r="7" spans="1:4" x14ac:dyDescent="0.25">
      <c r="C7">
        <f t="shared" si="1"/>
        <v>50</v>
      </c>
      <c r="D7">
        <f t="shared" si="0"/>
        <v>7.841486906696808E-45</v>
      </c>
    </row>
    <row r="8" spans="1:4" ht="18" x14ac:dyDescent="0.35">
      <c r="A8" t="s">
        <v>2</v>
      </c>
      <c r="C8">
        <f t="shared" si="1"/>
        <v>60</v>
      </c>
      <c r="D8">
        <f t="shared" si="0"/>
        <v>1.1812747159985747E-30</v>
      </c>
    </row>
    <row r="9" spans="1:4" x14ac:dyDescent="0.25">
      <c r="A9">
        <v>10</v>
      </c>
      <c r="C9">
        <f t="shared" si="1"/>
        <v>70</v>
      </c>
      <c r="D9">
        <f t="shared" si="0"/>
        <v>3.9538431171296913E-21</v>
      </c>
    </row>
    <row r="10" spans="1:4" x14ac:dyDescent="0.25">
      <c r="C10">
        <f t="shared" si="1"/>
        <v>80</v>
      </c>
      <c r="D10">
        <f t="shared" si="0"/>
        <v>1.6446628323777255E-14</v>
      </c>
    </row>
    <row r="11" spans="1:4" ht="18.75" x14ac:dyDescent="0.35">
      <c r="A11" t="s">
        <v>3</v>
      </c>
      <c r="C11">
        <f t="shared" si="1"/>
        <v>90</v>
      </c>
      <c r="D11">
        <f t="shared" si="0"/>
        <v>7.9717201150870031E-10</v>
      </c>
    </row>
    <row r="12" spans="1:4" x14ac:dyDescent="0.25">
      <c r="A12">
        <v>50</v>
      </c>
      <c r="C12">
        <f t="shared" si="1"/>
        <v>100</v>
      </c>
      <c r="D12">
        <f t="shared" si="0"/>
        <v>1.730128277632197E-6</v>
      </c>
    </row>
    <row r="13" spans="1:4" x14ac:dyDescent="0.25">
      <c r="C13">
        <f t="shared" si="1"/>
        <v>110</v>
      </c>
      <c r="D13">
        <f t="shared" si="0"/>
        <v>3.9781496319488921E-4</v>
      </c>
    </row>
    <row r="14" spans="1:4" x14ac:dyDescent="0.25">
      <c r="C14">
        <f t="shared" si="1"/>
        <v>120</v>
      </c>
      <c r="D14">
        <f t="shared" si="0"/>
        <v>1.7324910404039377E-2</v>
      </c>
    </row>
    <row r="15" spans="1:4" x14ac:dyDescent="0.25">
      <c r="C15">
        <f t="shared" si="1"/>
        <v>130</v>
      </c>
      <c r="D15">
        <f t="shared" si="0"/>
        <v>0.21593786457969585</v>
      </c>
    </row>
    <row r="16" spans="1:4" x14ac:dyDescent="0.25">
      <c r="C16">
        <v>131</v>
      </c>
      <c r="D16">
        <f t="shared" si="0"/>
        <v>0.26271718699686208</v>
      </c>
    </row>
    <row r="17" spans="3:4" x14ac:dyDescent="0.25">
      <c r="C17">
        <v>132</v>
      </c>
      <c r="D17">
        <f t="shared" si="0"/>
        <v>0.31674219213016075</v>
      </c>
    </row>
    <row r="18" spans="3:4" x14ac:dyDescent="0.25">
      <c r="C18">
        <v>133</v>
      </c>
      <c r="D18">
        <f t="shared" si="0"/>
        <v>0.37852681154827644</v>
      </c>
    </row>
    <row r="19" spans="3:4" x14ac:dyDescent="0.25">
      <c r="C19">
        <v>134</v>
      </c>
      <c r="D19">
        <f t="shared" si="0"/>
        <v>0.44851203446575216</v>
      </c>
    </row>
    <row r="20" spans="3:4" x14ac:dyDescent="0.25">
      <c r="C20">
        <v>135</v>
      </c>
      <c r="D20">
        <f t="shared" si="0"/>
        <v>0.52704746738712982</v>
      </c>
    </row>
    <row r="21" spans="3:4" x14ac:dyDescent="0.25">
      <c r="C21">
        <v>136</v>
      </c>
      <c r="D21">
        <f t="shared" si="0"/>
        <v>0.61437444185375401</v>
      </c>
    </row>
    <row r="22" spans="3:4" x14ac:dyDescent="0.25">
      <c r="C22">
        <v>137</v>
      </c>
      <c r="D22">
        <f t="shared" si="0"/>
        <v>0.71061146671328923</v>
      </c>
    </row>
    <row r="23" spans="3:4" x14ac:dyDescent="0.25">
      <c r="C23">
        <v>138</v>
      </c>
      <c r="D23">
        <f t="shared" si="0"/>
        <v>0.81574274503154443</v>
      </c>
    </row>
    <row r="24" spans="3:4" x14ac:dyDescent="0.25">
      <c r="C24">
        <v>139</v>
      </c>
      <c r="D24">
        <f t="shared" si="0"/>
        <v>0.92961035654242463</v>
      </c>
    </row>
    <row r="25" spans="3:4" x14ac:dyDescent="0.25">
      <c r="C25">
        <v>139.1</v>
      </c>
      <c r="D25">
        <f t="shared" si="0"/>
        <v>0.94146718888391567</v>
      </c>
    </row>
    <row r="26" spans="3:4" x14ac:dyDescent="0.25">
      <c r="C26">
        <v>139.19999999999999</v>
      </c>
      <c r="D26">
        <f t="shared" si="0"/>
        <v>0.953408082963773</v>
      </c>
    </row>
    <row r="27" spans="3:4" x14ac:dyDescent="0.25">
      <c r="C27">
        <v>139.30000000000001</v>
      </c>
      <c r="D27">
        <f t="shared" si="0"/>
        <v>0.96543263988064243</v>
      </c>
    </row>
    <row r="28" spans="3:4" x14ac:dyDescent="0.25">
      <c r="C28">
        <v>139.4</v>
      </c>
      <c r="D28">
        <f t="shared" si="0"/>
        <v>0.97754044621015468</v>
      </c>
    </row>
    <row r="29" spans="3:4" x14ac:dyDescent="0.25">
      <c r="C29">
        <v>139.5</v>
      </c>
      <c r="D29">
        <f t="shared" si="0"/>
        <v>0.9897310740451859</v>
      </c>
    </row>
    <row r="30" spans="3:4" x14ac:dyDescent="0.25">
      <c r="C30">
        <v>139.6</v>
      </c>
      <c r="D30">
        <f t="shared" si="0"/>
        <v>1.0020040810405482</v>
      </c>
    </row>
    <row r="31" spans="3:4" x14ac:dyDescent="0.25">
      <c r="C31">
        <v>139.69999999999999</v>
      </c>
      <c r="D31">
        <f t="shared" si="0"/>
        <v>1.0143590104620757</v>
      </c>
    </row>
    <row r="32" spans="3:4" x14ac:dyDescent="0.25">
      <c r="C32">
        <v>139.80000000000001</v>
      </c>
      <c r="D32">
        <f t="shared" si="0"/>
        <v>1.0267953912403303</v>
      </c>
    </row>
    <row r="33" spans="3:4" x14ac:dyDescent="0.25">
      <c r="C33">
        <v>139.9</v>
      </c>
      <c r="D33">
        <f t="shared" si="0"/>
        <v>1.0393127380285501</v>
      </c>
    </row>
    <row r="34" spans="3:4" x14ac:dyDescent="0.25">
      <c r="C34">
        <f>C15+10</f>
        <v>140</v>
      </c>
      <c r="D34">
        <f t="shared" si="0"/>
        <v>1.0519105512651472</v>
      </c>
    </row>
    <row r="35" spans="3:4" x14ac:dyDescent="0.25">
      <c r="C35">
        <f t="shared" si="1"/>
        <v>150</v>
      </c>
      <c r="D35">
        <f t="shared" si="0"/>
        <v>2.5812987020883247</v>
      </c>
    </row>
    <row r="36" spans="3:4" x14ac:dyDescent="0.25">
      <c r="C36">
        <f t="shared" si="1"/>
        <v>160</v>
      </c>
      <c r="D36">
        <f t="shared" si="0"/>
        <v>3.9864602975400363</v>
      </c>
    </row>
    <row r="37" spans="3:4" x14ac:dyDescent="0.25">
      <c r="C37">
        <f t="shared" si="1"/>
        <v>170</v>
      </c>
      <c r="D37">
        <f t="shared" si="0"/>
        <v>4.7124036370041749</v>
      </c>
    </row>
    <row r="38" spans="3:4" x14ac:dyDescent="0.25">
      <c r="C38">
        <f t="shared" si="1"/>
        <v>180</v>
      </c>
      <c r="D38">
        <f t="shared" si="0"/>
        <v>4.9432775646841138</v>
      </c>
    </row>
    <row r="39" spans="3:4" x14ac:dyDescent="0.25">
      <c r="C39">
        <f t="shared" ref="C39:C40" si="2">C38+10</f>
        <v>190</v>
      </c>
      <c r="D39">
        <f t="shared" si="0"/>
        <v>4.9919254802482476</v>
      </c>
    </row>
    <row r="40" spans="3:4" x14ac:dyDescent="0.25">
      <c r="C40">
        <f t="shared" si="2"/>
        <v>200</v>
      </c>
      <c r="D40">
        <f t="shared" si="0"/>
        <v>4.9991379588939839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Appold, Martin S.</dc:creator>
  <cp:lastModifiedBy>Appold, Martin S.</cp:lastModifiedBy>
  <dcterms:created xsi:type="dcterms:W3CDTF">2022-01-02T20:16:42Z</dcterms:created>
  <dcterms:modified xsi:type="dcterms:W3CDTF">2023-07-17T20:27:01Z</dcterms:modified>
</cp:coreProperties>
</file>